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GSCU-Documentale/Documenti condivisi/S_amministraz_bilancio/BILANCIO2/BILANCIO 2026/Trasparenza/"/>
    </mc:Choice>
  </mc:AlternateContent>
  <xr:revisionPtr revIDLastSave="189" documentId="8_{9B83FB05-4139-4B05-B01B-827DF142EC0C}" xr6:coauthVersionLast="47" xr6:coauthVersionMax="47" xr10:uidLastSave="{65378F3F-4F44-406D-B597-83215AF85908}"/>
  <bookViews>
    <workbookView xWindow="-110" yWindow="-110" windowWidth="19420" windowHeight="10300" xr2:uid="{41E9138A-90DC-4299-9919-B645CB881493}"/>
  </bookViews>
  <sheets>
    <sheet name="I TRIM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</calcChain>
</file>

<file path=xl/sharedStrings.xml><?xml version="1.0" encoding="utf-8"?>
<sst xmlns="http://schemas.openxmlformats.org/spreadsheetml/2006/main" count="427" uniqueCount="243">
  <si>
    <t>DATA PAGAMENTO</t>
  </si>
  <si>
    <t>CAPITOLO/PG</t>
  </si>
  <si>
    <t>PG/VDS</t>
  </si>
  <si>
    <t>N.MANDATO</t>
  </si>
  <si>
    <t>BENEFICIARIO</t>
  </si>
  <si>
    <t>DESCRIZIONE</t>
  </si>
  <si>
    <t>IMPORTO</t>
  </si>
  <si>
    <t>CISALPINA TOURS SPA</t>
  </si>
  <si>
    <t>EXPLEO ITALIA SPA</t>
  </si>
  <si>
    <t>TELECOM ITALIA SPA</t>
  </si>
  <si>
    <t>DIELLE SERVIZI S.R.L.</t>
  </si>
  <si>
    <t>DIPARTIMENTO PER LE POLITICHE GIOVANILI E DEL S.C.U.-P.C.M.</t>
  </si>
  <si>
    <t>DBNET S.R.L.</t>
  </si>
  <si>
    <t>PITECH SRL</t>
  </si>
  <si>
    <t>MINERVA ENGINEERING SRL</t>
  </si>
  <si>
    <t>ENGINEERING INGEGNERIA INFORMATICA S.P.A.</t>
  </si>
  <si>
    <t>PAGOPA</t>
  </si>
  <si>
    <t>ASSOCIAZIONE ASTER</t>
  </si>
  <si>
    <t>BETTERTOGETHER SRLS</t>
  </si>
  <si>
    <t>2026-01-13</t>
  </si>
  <si>
    <t>2026-01-14</t>
  </si>
  <si>
    <t>2026-01-16</t>
  </si>
  <si>
    <t>2026-01-21</t>
  </si>
  <si>
    <t>2026-01-27</t>
  </si>
  <si>
    <t>2026-01-30</t>
  </si>
  <si>
    <t>2026-02-03</t>
  </si>
  <si>
    <t>2026-02-04</t>
  </si>
  <si>
    <t>2026-02-10</t>
  </si>
  <si>
    <t>2026-02-11</t>
  </si>
  <si>
    <t>2026-02-16</t>
  </si>
  <si>
    <t>2026-02-17</t>
  </si>
  <si>
    <t>2026-02-19</t>
  </si>
  <si>
    <t>2026-02-20</t>
  </si>
  <si>
    <t>2026-02-24</t>
  </si>
  <si>
    <t>2026-02-25</t>
  </si>
  <si>
    <t>2026-02-27</t>
  </si>
  <si>
    <t>2026-03-02</t>
  </si>
  <si>
    <t>2026-03-03</t>
  </si>
  <si>
    <t>2026-03-05</t>
  </si>
  <si>
    <t>2026-03-09</t>
  </si>
  <si>
    <t>2026-03-10</t>
  </si>
  <si>
    <t>2026-03-11</t>
  </si>
  <si>
    <t>2026-03-13</t>
  </si>
  <si>
    <t>2026-03-16</t>
  </si>
  <si>
    <t>2026-03-17</t>
  </si>
  <si>
    <t>2026-03-26</t>
  </si>
  <si>
    <t>2026-03-27</t>
  </si>
  <si>
    <t>2026-03-31</t>
  </si>
  <si>
    <t>1.0000045.00</t>
  </si>
  <si>
    <t>1.0000083.00</t>
  </si>
  <si>
    <t>1.0000046.00</t>
  </si>
  <si>
    <t>1.0000044.00</t>
  </si>
  <si>
    <t>1.0000061.00</t>
  </si>
  <si>
    <t>1.0000051.00</t>
  </si>
  <si>
    <t>1.0000074.00</t>
  </si>
  <si>
    <t>1.0000028.00</t>
  </si>
  <si>
    <t>1.0000078.00</t>
  </si>
  <si>
    <t>1.0000084.00</t>
  </si>
  <si>
    <t>1.0000081.00</t>
  </si>
  <si>
    <t>1.0000009.00</t>
  </si>
  <si>
    <t>1</t>
  </si>
  <si>
    <t>3</t>
  </si>
  <si>
    <t>2</t>
  </si>
  <si>
    <t>23</t>
  </si>
  <si>
    <t>15</t>
  </si>
  <si>
    <t>14</t>
  </si>
  <si>
    <t>13</t>
  </si>
  <si>
    <t>44</t>
  </si>
  <si>
    <t>43</t>
  </si>
  <si>
    <t>42</t>
  </si>
  <si>
    <t>52</t>
  </si>
  <si>
    <t>51</t>
  </si>
  <si>
    <t>53</t>
  </si>
  <si>
    <t>65</t>
  </si>
  <si>
    <t>57</t>
  </si>
  <si>
    <t>56</t>
  </si>
  <si>
    <t>79</t>
  </si>
  <si>
    <t>78</t>
  </si>
  <si>
    <t>84</t>
  </si>
  <si>
    <t>83</t>
  </si>
  <si>
    <t>82</t>
  </si>
  <si>
    <t>81</t>
  </si>
  <si>
    <t>80</t>
  </si>
  <si>
    <t>88</t>
  </si>
  <si>
    <t>87</t>
  </si>
  <si>
    <t>86</t>
  </si>
  <si>
    <t>93</t>
  </si>
  <si>
    <t>92</t>
  </si>
  <si>
    <t>94</t>
  </si>
  <si>
    <t>104</t>
  </si>
  <si>
    <t>103</t>
  </si>
  <si>
    <t>102</t>
  </si>
  <si>
    <t>113</t>
  </si>
  <si>
    <t>112</t>
  </si>
  <si>
    <t>111</t>
  </si>
  <si>
    <t>110</t>
  </si>
  <si>
    <t>128</t>
  </si>
  <si>
    <t>129</t>
  </si>
  <si>
    <t>130</t>
  </si>
  <si>
    <t>135</t>
  </si>
  <si>
    <t>153</t>
  </si>
  <si>
    <t>159</t>
  </si>
  <si>
    <t>137</t>
  </si>
  <si>
    <t>136</t>
  </si>
  <si>
    <t>138</t>
  </si>
  <si>
    <t>147</t>
  </si>
  <si>
    <t>146</t>
  </si>
  <si>
    <t>145</t>
  </si>
  <si>
    <t>144</t>
  </si>
  <si>
    <t>143</t>
  </si>
  <si>
    <t>156</t>
  </si>
  <si>
    <t>155</t>
  </si>
  <si>
    <t>157</t>
  </si>
  <si>
    <t>164</t>
  </si>
  <si>
    <t>163</t>
  </si>
  <si>
    <t>195</t>
  </si>
  <si>
    <t>200</t>
  </si>
  <si>
    <t>199</t>
  </si>
  <si>
    <t>198</t>
  </si>
  <si>
    <t>202</t>
  </si>
  <si>
    <t>201</t>
  </si>
  <si>
    <t>DB SERET S.R.L.</t>
  </si>
  <si>
    <t>NOVACONNECT SRL</t>
  </si>
  <si>
    <t>DELOITTE CONSULTING SRL</t>
  </si>
  <si>
    <t>GALDUS SOCIETA' COOPERATIVA SOCIALE</t>
  </si>
  <si>
    <t>COLLEGIO SERAFICO DI SAN FRANCESCO</t>
  </si>
  <si>
    <t>FIRENZE FIERA S.P.A.</t>
  </si>
  <si>
    <t>SKUOLA NETWORK SRL</t>
  </si>
  <si>
    <t>BG &amp; PARTNERS S.R.L. A SOCIO UNICO</t>
  </si>
  <si>
    <t>ENGINEERING D.HUB S.P.A.</t>
  </si>
  <si>
    <t>CUT &amp; EDITING &amp; MORE SRL</t>
  </si>
  <si>
    <t>UNIVERSITA' DEGLI STUDI DI PISA</t>
  </si>
  <si>
    <t>GOLEM NET SRL SB</t>
  </si>
  <si>
    <t>ENTE AUTONOMO GIFFONI EXPERIENCE</t>
  </si>
  <si>
    <t>CAMPUS EDITORI S.R.L.</t>
  </si>
  <si>
    <t>ITALWARE S.R.L.</t>
  </si>
  <si>
    <t>CIGZDF2BE5A94 Documento Nr. :7x05585522 del 12-01-2026 pagamento fattura convenzione mobile 7</t>
  </si>
  <si>
    <t>CIGB8E1B2785B Documento Nr. :749 del 31-12-2025 saldo ft 749 del 31 dicembre cig B8E1B2785B bari</t>
  </si>
  <si>
    <t>CIGB5719504AF Documento Nr. :72 del 15-12-2025 saldo ftt 72 e 73 del 15 dicembre cig B5719504AF welodge ago nov</t>
  </si>
  <si>
    <t>rimborso carte di credito dicembre 2025</t>
  </si>
  <si>
    <t>CIGB8E5241101 Documento Nr. :829 del 31-12-2025 Rinnovo annuale licenze checkpoint CIG B8E5241101- 2 giornate di assistenza specialistica. Ft. n. 829/00 del 31.12.2025</t>
  </si>
  <si>
    <t>CIGB8E5241101 Documento Nr. :828 del 31-12-2025 Rinnovo annuale licenze checkpoint CIG B8E5241101. Ft. n. 828/00 del 31.12.2025</t>
  </si>
  <si>
    <t>CIGB2C1247FA9 Documento Nr. :2530014691 del 11-12-2025 Addendum AQ Digital Transformation CIG B2C1247FA9 4 SAL ottobre-novembre2025. Ft. N. 2530014691 11.12.2025</t>
  </si>
  <si>
    <t>rimborso missioni giugno luglio settembre ottobre novembre 2025</t>
  </si>
  <si>
    <t>CIGB5070B22DE Documento Nr. :8W00637025 del 13-12-2025 Servizio TIM DDoS protection, periodo ottobre-novembre 2025. CIG B5070B22DE. Ftt. n. 8W00637025 del 13 dicembre 2025</t>
  </si>
  <si>
    <t>CIGB8A3E50426 Documento Nr. :2 del 09-01-2026 Partecipazione manifestazione Orienta Talenti Milano 6-7 novembre 2025. Codice CIG B8A3E50426. Ftt. n. 2/VATS del 09 gennaio 2026</t>
  </si>
  <si>
    <t>rimborso missioni giugno dicembre 2025</t>
  </si>
  <si>
    <t>Documento Nr. :4925000049 del 30-01-2026 servizio firma con IO</t>
  </si>
  <si>
    <t>CIGB187058794 Documento Nr. :FT2026 del 01-01-2026  9 sal affidamento 24 mesi assistenza tecnica manutenzione servizio hosting siti web CIG B187058794
ftt FT/2026/00181 01.01.2026</t>
  </si>
  <si>
    <t>CIGB724CB657F Documento Nr. :0002 del 04-02-2026 pagamento fattura 0002/2026 per manutenzione gruppo continuità II trimestre- CIG b724cb657f</t>
  </si>
  <si>
    <t>CIG 98114031E4. Saldo appendice IV Trim. 2025 Ambientale e cong.</t>
  </si>
  <si>
    <t>CIG 98114031E4. Saldo appendice IV Trim. 2025 Assemblea delegati.</t>
  </si>
  <si>
    <t>CIG8799642E49 Documento Nr. :400929/PR del 10-02-2026 FATTURA n. 400929/PR TITOLI VIAGGI E ALBERGHIERI</t>
  </si>
  <si>
    <t>CIG8799642E49 Documento Nr. :400928/PR del 10-02-2026 FATTURA n. 400928/PR TITOLI VIAGGI E ALBERGHIERI</t>
  </si>
  <si>
    <t>missione Borzi- Cosenza Gennaio 26</t>
  </si>
  <si>
    <t>CIG9869255EDB Documento Nr. :103366/PO del 11-02-2026 FATTURA n. 103366/PO SERVIZI CISALPINA</t>
  </si>
  <si>
    <t>CIG9869255EDB Documento Nr. :103365/PO del 11-02-2026 FATTURA n. 103365/PO SERVIZI CISALPINA</t>
  </si>
  <si>
    <t>rimborso carte di credito gennaio 2026</t>
  </si>
  <si>
    <t>rimborso missioni aprile ottobre 2025</t>
  </si>
  <si>
    <t>CIGB9A4460530 Documento Nr. :32 del 16-02-2026 ASSEMBLEA  MONITORAGGIO VOLONTARI</t>
  </si>
  <si>
    <t>CIGB7F09A7912 Documento Nr. :3291 del 12-11-2025 Partecipazione evento Didacta Trentino presso Riva del Garda dal 22 al 24 ottobre 2025 CIG 15B7F09A7912 ftt 2025/VE/3291 del 12/11/2025</t>
  </si>
  <si>
    <t>CIGB9E9AAB355 Documento Nr. :35 del 17-02-2026 Orienta Calabria</t>
  </si>
  <si>
    <t>CIGB2C1247FA9 Documento Nr. :2630001459 del 19-02-2026 Addendum AQ Digital Transformation CIG B2C1247FA9 6 SAL dicembre 2025-gennaio 2026 ftt 2630001459 09 febbraio 2026</t>
  </si>
  <si>
    <t>CIGB95126D2EF Documento Nr. :FE19 del 20-02-2026 Servizio di ideazione e produzione di una campagna integrata di comunicazione a
CIG:B95126D2EF - Prima tranche fatturazione attivita.</t>
  </si>
  <si>
    <t>CIGB9FD2F9C26 Documento Nr. :38 del 30-01-2026 Licenza Mentimeter Pro 1y subscription CIG B9FD2F9C26</t>
  </si>
  <si>
    <t>CIGZDF2BE5A94 Documento Nr. :7X00651299 del 20-02-2026 PAGAMENTO FATTURA CONVENZIONE MOBILE 7 AL NETTO DELLA MORA NON DOVUTA</t>
  </si>
  <si>
    <t>CIG9681989613 Documento Nr. :908290 del 05-02-2026 sdo ftt da 908290 a 908293 del 05 febbraio 2026 sal set ott cig 9681989613</t>
  </si>
  <si>
    <t>CIG9681989613 Documento Nr. :8 e 9 del 31-01-2026 sdo ftt 8 e 9 del 31 gennaio 2026 sal set ott cig 9681989613</t>
  </si>
  <si>
    <t>CIGB4EF7F913D Documento Nr. :6820260100000239 del 26-01-2026 Contratto SPC2 connettività periodo novembre-dicembre 2025 CIG B4EF7F913D - Fattura
6820260100000239 del 26/01/2026</t>
  </si>
  <si>
    <t>CIGB8E1B2785B Documento Nr. :27 del 31-01-2026 sdo ft 27 del 31 gennaio trasporti Cosenza cig B8E1B2785B</t>
  </si>
  <si>
    <t>CIGB669BAC666 Documento Nr. :900995 e 900996 del 05-02-2026 sdo ftt 900995 e 900996 del 5 febbraio SAC 2 Lotto 1 CIG B669BAC666</t>
  </si>
  <si>
    <t>CIGB95EF3CA7B Documento Nr. :1 del 02-03-2026 PAGAMENTO CAMPAGNA PUBBLICITARIA ATL - FATT 1-2026</t>
  </si>
  <si>
    <t>CIG9869255EDB Documento Nr. :0106414/PO del 05-03-2026 FATTURA n. 0106414/PO SERVIZI CISALPINA</t>
  </si>
  <si>
    <t>CIG8799642E49 Documento Nr. :0403694/PR del 05-03-2026 FATTURA n.0403694/PR  TITOLI VIAGGI E ALBERGHIERI</t>
  </si>
  <si>
    <t>CIGB9E61B4602 Documento Nr. :114 del 09-03-2026 assemblea volontari febbraio 2026</t>
  </si>
  <si>
    <t>CIG8799642E49 Documento Nr. :0403694/PR del 09-03-2026 FATTURA n. 0403694/PR TITOLI DI VIAGGIO E ALBERGHIERI</t>
  </si>
  <si>
    <t>CIG9869255EDB Documento Nr. :0106413/PO del 10-03-2026 FATTURA n. 0106413/PO SERVIZI CISALPINA</t>
  </si>
  <si>
    <t>CIGB8FEF86B70 Documento Nr. :31 del 10-03-2026 Assistenza sistemistica novembre e dicembre CIG B8FEF86B70</t>
  </si>
  <si>
    <t>CIGB5F70B31F7 Documento Nr. :11 del 10-03-2026 PAGAMENTO FATT 011 SECONDO QUADRIMESTRE -MANUTENZIONE IMPIANTI CONDIZIONAMENTO - CIG: B5F70B31F7</t>
  </si>
  <si>
    <t>CIGB5C57778F1 Documento Nr. :35 del 13-03-2026 canone eureka e cu</t>
  </si>
  <si>
    <t>rimborso carte di credito febbraio 2026</t>
  </si>
  <si>
    <t>CIGB22AC7FF68 Documento Nr. :4 del 28-01-2026 sdo ftt 4 e 5 del 28 gennaio CIG B22AC7FF68 saldo CAMPAGNA DI PROMOZIONE SERVIZIO CIVILE UNIVERSALE GIFFONI e svincolo ritenute</t>
  </si>
  <si>
    <t>CIGB93718CDF7 Documento Nr. :49 del 27-02-2026 Partecipazione salone dello studente Bari 11-12 dicembre 2025 CIG B93718CDF7. Ftt. 49/FV del 27.02.2026</t>
  </si>
  <si>
    <t>liquidazione missioni gennaio febbraio 2026</t>
  </si>
  <si>
    <t>CIGBA4DA81D46 Documento Nr. :83 del 26-03-2026 pagamento fattura 83/FV salone dello studente di Parma 2026</t>
  </si>
  <si>
    <t>CIGZF730BAFCF Documento Nr. :26000629 del 18-03-2026 Servizio estensione manutenzione stampante HP Pagewide Pro755dn CIG ZF730BAFCF oda n. 6007169 del 23/02/2021</t>
  </si>
  <si>
    <t>CIGB5719504AF Documento Nr. :6 del 06-03-2026 sdo ft 6 del 6 marzo Componente Licenza e servizi DIC2025 GEN2026 cig B5719504AF</t>
  </si>
  <si>
    <t xml:space="preserve">Liquidazione saldo pari al 20% dell'importo complessivo del Progetto Valutazione della sperimentazione dei Corpi civili di pace CISP ente 121 </t>
  </si>
  <si>
    <t>T.S</t>
  </si>
  <si>
    <t>S.S.</t>
  </si>
  <si>
    <t>B.R.</t>
  </si>
  <si>
    <t>C.A.</t>
  </si>
  <si>
    <t>U.A.M.</t>
  </si>
  <si>
    <t>N.N.</t>
  </si>
  <si>
    <t>A.S.</t>
  </si>
  <si>
    <t>C.C.</t>
  </si>
  <si>
    <t>P.G.</t>
  </si>
  <si>
    <t>MISSIONE  MILANO MARZO 26</t>
  </si>
  <si>
    <t>MISSIONE TORINO FEBBRAIO 26</t>
  </si>
  <si>
    <t>missione  Parma feb 26</t>
  </si>
  <si>
    <t>MISSIONE PARMA-FEB 26</t>
  </si>
  <si>
    <t>MISSIONE TORINO FEB 26</t>
  </si>
  <si>
    <t>MISSIONE  PARMA-FEB 26</t>
  </si>
  <si>
    <t>L.A.</t>
  </si>
  <si>
    <t xml:space="preserve">rimborso missioni varie  </t>
  </si>
  <si>
    <t>missione cosenza gennaio 26</t>
  </si>
  <si>
    <t>missione  Cosenza- Gennaio 26</t>
  </si>
  <si>
    <t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</si>
  <si>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1 - Spese Correnti.                                                      2 - Acquisto di beni e servizi.                                        3 - Acquisto di servizi.                                               4 - Utenze e canoni</t>
  </si>
  <si>
    <t>1 - Spese Correnti.                                                                                              2 - Acquisto di beni e  servizi.                        3 - Acquisto di servizi.                                4  - Servizi Informatici</t>
  </si>
  <si>
    <t>1 - Spese Correnti.                                                                                                          2 - Acquisto di beni e  servizi.                                            3 - Premi di assicurazione                             4  - Premi di assicurazione contro i danni</t>
  </si>
  <si>
    <t>1 - Spese Correnti.                                                                                              2 - Acquisto di beni e  servizi.               3 - Acquisto di servizi.                                                 4  - Servizi Informatici</t>
  </si>
  <si>
    <t>1 - Spese Correnti.                                                                                              2 - Acquisto di beni e  servizi.                                      3 - Acquisto di servizi.                                4  - Servizi ausiliari</t>
  </si>
  <si>
    <t>NATURA ECONOMICA DELLA SPESA SECONDO LA CODIFICA DEL PIANO INTEGRATO DEI CONTI</t>
  </si>
  <si>
    <t>10/02/2026</t>
  </si>
  <si>
    <t>11/03/2026</t>
  </si>
  <si>
    <t>19/03/2026</t>
  </si>
  <si>
    <t xml:space="preserve">  Cisalpina Tours SpA</t>
  </si>
  <si>
    <t xml:space="preserve">  BDO ITALIA SPA</t>
  </si>
  <si>
    <t>D.V.A.P</t>
  </si>
  <si>
    <t>S.R.</t>
  </si>
  <si>
    <t>CIG 8799642E49-9869255EDB FATT. 143804-142873</t>
  </si>
  <si>
    <t>CIG B590E186AB      Contratto IAB 21.2.25-Programma ESC-Pag I quota</t>
  </si>
  <si>
    <t>missione -Bruxelles 14-15 gen 26</t>
  </si>
  <si>
    <t>MISSIONE-BRUXELLES GEN 26</t>
  </si>
  <si>
    <t>16/02/2026</t>
  </si>
  <si>
    <t>18/03/2026</t>
  </si>
  <si>
    <t>06/03/2026</t>
  </si>
  <si>
    <t>S.ML.</t>
  </si>
  <si>
    <t>V.F.</t>
  </si>
  <si>
    <t>M.L.</t>
  </si>
  <si>
    <t>F.E</t>
  </si>
  <si>
    <t>CIG 8799642E49      0139395/PO</t>
  </si>
  <si>
    <t>CIG 8799642E49-9869255EDB- FATT. 143805 e 142874</t>
  </si>
  <si>
    <t>CIG 8799642E49- 9869255EDB</t>
  </si>
  <si>
    <t>Missione - Salerno ott 25</t>
  </si>
  <si>
    <t>MISSIONI StrasburgoSALERNO-MALTA OTT NOV 25</t>
  </si>
  <si>
    <t>MISSIONI TORINO-ANCONA-PALERMO NOV DIC 25</t>
  </si>
  <si>
    <t>Missione -Milano feb 26</t>
  </si>
  <si>
    <t>missione -Milano feb 26</t>
  </si>
  <si>
    <t>MISSIONE - BRUXELLES DIC 25</t>
  </si>
  <si>
    <t>DATI SUI PAGAMENTI ART. 4 BIS D.LGS 33/2013 INTRODOTTO DALL'ART 5 D.LGS 97/2016</t>
  </si>
  <si>
    <r>
      <t>Pagamenti effettuati per acquisti di beni e servizi nel periodo 1° gennaio 2026 - 31 arzo 2025 dal Dipartimento per le Politiche Giovanili e il Servizio Civile Universale con fondi tratti dai seguenti capitoli:                                                                                                                                                                                                                                                                                                                                                                                                                                                                                                                      - 228 "Fondo per il Servizio Civile                                                                                                                                                                                                                                                                                                                                                                                                                                                                                                                                                                                                                                                                                                                                                             - 791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"Spese per la vigilanza sull'Agenzia Nazionale Giovani compresa la partecipazione alle riunioni Convocate dall'Unione europea";                                                                                                                                                                                                                                                                                            - 838 "Rimborso spese per missioni nel territorio nazionale e all'estero, ivi comprese quelle del Ministro e del personale di diretta collaborazione";                                                                                                                                                                                                                                                                 Nazionale";                                                                                                                                                                                                                                                                                                                                                                                                                                                                                                                                                    - 853  "Fondo per le politiche giovanili";                      793 "Fondo carta giovani nazionale"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</si>
</sst>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43" fontId="0" fillId="0" borderId="12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1" fontId="0" fillId="0" borderId="13" xfId="1" applyNumberFormat="1" applyFon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2" fontId="0" fillId="0" borderId="11" xfId="1" applyNumberFormat="1" applyFont="1" applyBorder="1" applyAlignment="1">
      <alignment horizontal="center" vertical="center"/>
    </xf>
    <xf numFmtId="4" fontId="0" fillId="0" borderId="11" xfId="1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4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3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6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Input" xfId="13" builtinId="20" customBuiltin="1"/>
    <cellStyle name="Migliaia" xfId="1" builtinId="3"/>
    <cellStyle name="Migliaia 2" xfId="2" xr:uid="{8243708E-3329-431F-A3E6-130A804EC97E}"/>
    <cellStyle name="Neutrale" xfId="7" builtinId="28" customBuiltin="1"/>
    <cellStyle name="Normale" xfId="0" builtinId="0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8" builtinId="15" customBuiltin="1"/>
    <cellStyle name="Titolo 1" xfId="9" builtinId="16" customBuiltin="1"/>
    <cellStyle name="Titolo 2" xfId="10" builtinId="17" customBuiltin="1"/>
    <cellStyle name="Titolo 3" xfId="11" builtinId="18" customBuiltin="1"/>
    <cellStyle name="Titolo 4" xfId="12" builtinId="19" customBuiltin="1"/>
    <cellStyle name="Totale" xfId="21" builtinId="25" customBuiltin="1"/>
    <cellStyle name="Valore non valido" xfId="5" builtinId="27" customBuiltin="1"/>
    <cellStyle name="Valore valido" xfId="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282-D005-455F-9F8B-5E93FE1ECA9B}">
  <dimension ref="A1:BT77"/>
  <sheetViews>
    <sheetView tabSelected="1" zoomScale="90" zoomScaleNormal="90" workbookViewId="0">
      <selection sqref="A1:H1"/>
    </sheetView>
  </sheetViews>
  <sheetFormatPr defaultColWidth="9.1796875" defaultRowHeight="14.5" x14ac:dyDescent="0.35"/>
  <cols>
    <col min="1" max="1" width="11" style="9" bestFit="1" customWidth="1"/>
    <col min="2" max="2" width="11.54296875" style="1" bestFit="1" customWidth="1"/>
    <col min="3" max="3" width="12.54296875" style="1" bestFit="1" customWidth="1"/>
    <col min="4" max="4" width="10.90625" style="1" bestFit="1" customWidth="1"/>
    <col min="5" max="5" width="43.54296875" style="1" bestFit="1" customWidth="1"/>
    <col min="6" max="6" width="62.54296875" style="1" bestFit="1" customWidth="1"/>
    <col min="7" max="7" width="10.453125" style="10" bestFit="1" customWidth="1"/>
    <col min="8" max="8" width="31.7265625" style="1" customWidth="1"/>
    <col min="9" max="16384" width="9.1796875" style="1"/>
  </cols>
  <sheetData>
    <row r="1" spans="1:72" x14ac:dyDescent="0.35">
      <c r="A1" s="27" t="s">
        <v>241</v>
      </c>
      <c r="B1" s="27"/>
      <c r="C1" s="27"/>
      <c r="D1" s="27"/>
      <c r="E1" s="27"/>
      <c r="F1" s="27"/>
      <c r="G1" s="27"/>
      <c r="H1" s="27"/>
    </row>
    <row r="2" spans="1:72" ht="88" customHeight="1" x14ac:dyDescent="0.35">
      <c r="A2" s="25" t="s">
        <v>242</v>
      </c>
      <c r="B2" s="25"/>
      <c r="C2" s="25"/>
      <c r="D2" s="25"/>
      <c r="E2" s="26"/>
      <c r="F2" s="25"/>
      <c r="G2" s="25"/>
      <c r="H2" s="25"/>
    </row>
    <row r="3" spans="1:72" ht="39" x14ac:dyDescent="0.35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6" t="s">
        <v>6</v>
      </c>
      <c r="H3" s="4" t="s">
        <v>213</v>
      </c>
    </row>
    <row r="4" spans="1:72" ht="58" x14ac:dyDescent="0.35">
      <c r="A4" s="20" t="s">
        <v>19</v>
      </c>
      <c r="B4" s="11">
        <v>228</v>
      </c>
      <c r="C4" s="20" t="s">
        <v>48</v>
      </c>
      <c r="D4" s="20" t="s">
        <v>60</v>
      </c>
      <c r="E4" s="21" t="s">
        <v>9</v>
      </c>
      <c r="F4" s="21" t="s">
        <v>136</v>
      </c>
      <c r="G4" s="22">
        <v>25.91</v>
      </c>
      <c r="H4" s="12" t="s">
        <v>208</v>
      </c>
    </row>
    <row r="5" spans="1:72" ht="58" x14ac:dyDescent="0.35">
      <c r="A5" s="20" t="s">
        <v>20</v>
      </c>
      <c r="B5" s="12">
        <v>228</v>
      </c>
      <c r="C5" s="20" t="s">
        <v>50</v>
      </c>
      <c r="D5" s="20" t="s">
        <v>62</v>
      </c>
      <c r="E5" s="21" t="s">
        <v>121</v>
      </c>
      <c r="F5" s="21" t="s">
        <v>138</v>
      </c>
      <c r="G5" s="22">
        <v>15424.55</v>
      </c>
      <c r="H5" s="14" t="s">
        <v>209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</row>
    <row r="6" spans="1:72" s="2" customFormat="1" ht="58" x14ac:dyDescent="0.35">
      <c r="A6" s="20" t="s">
        <v>20</v>
      </c>
      <c r="B6" s="11">
        <v>228</v>
      </c>
      <c r="C6" s="20" t="s">
        <v>49</v>
      </c>
      <c r="D6" s="20" t="s">
        <v>61</v>
      </c>
      <c r="E6" s="21" t="s">
        <v>10</v>
      </c>
      <c r="F6" s="21" t="s">
        <v>137</v>
      </c>
      <c r="G6" s="22">
        <v>477.02</v>
      </c>
      <c r="H6" s="13" t="s">
        <v>212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</row>
    <row r="7" spans="1:72" s="8" customFormat="1" ht="72.5" x14ac:dyDescent="0.35">
      <c r="A7" s="20" t="s">
        <v>21</v>
      </c>
      <c r="B7" s="12">
        <v>228</v>
      </c>
      <c r="C7" s="20" t="s">
        <v>51</v>
      </c>
      <c r="D7" s="20" t="s">
        <v>63</v>
      </c>
      <c r="E7" s="21" t="s">
        <v>11</v>
      </c>
      <c r="F7" s="21" t="s">
        <v>139</v>
      </c>
      <c r="G7" s="22">
        <v>2914.44</v>
      </c>
      <c r="H7" s="14" t="s">
        <v>207</v>
      </c>
    </row>
    <row r="8" spans="1:72" s="8" customFormat="1" ht="58" x14ac:dyDescent="0.35">
      <c r="A8" s="20" t="s">
        <v>22</v>
      </c>
      <c r="B8" s="12">
        <v>228</v>
      </c>
      <c r="C8" s="20" t="s">
        <v>50</v>
      </c>
      <c r="D8" s="20" t="s">
        <v>64</v>
      </c>
      <c r="E8" s="21" t="s">
        <v>122</v>
      </c>
      <c r="F8" s="21" t="s">
        <v>140</v>
      </c>
      <c r="G8" s="22">
        <v>1586</v>
      </c>
      <c r="H8" s="14" t="s">
        <v>209</v>
      </c>
    </row>
    <row r="9" spans="1:72" s="8" customFormat="1" ht="58" x14ac:dyDescent="0.35">
      <c r="A9" s="20" t="s">
        <v>22</v>
      </c>
      <c r="B9" s="12">
        <v>228</v>
      </c>
      <c r="C9" s="20" t="s">
        <v>50</v>
      </c>
      <c r="D9" s="20" t="s">
        <v>65</v>
      </c>
      <c r="E9" s="21" t="s">
        <v>122</v>
      </c>
      <c r="F9" s="21" t="s">
        <v>141</v>
      </c>
      <c r="G9" s="22">
        <v>50641.41</v>
      </c>
      <c r="H9" s="14" t="s">
        <v>209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72" ht="58" x14ac:dyDescent="0.35">
      <c r="A10" s="20" t="s">
        <v>22</v>
      </c>
      <c r="B10" s="13">
        <v>228</v>
      </c>
      <c r="C10" s="20" t="s">
        <v>50</v>
      </c>
      <c r="D10" s="20" t="s">
        <v>66</v>
      </c>
      <c r="E10" s="21" t="s">
        <v>123</v>
      </c>
      <c r="F10" s="21" t="s">
        <v>142</v>
      </c>
      <c r="G10" s="22">
        <v>17714.400000000001</v>
      </c>
      <c r="H10" s="14" t="s">
        <v>209</v>
      </c>
    </row>
    <row r="11" spans="1:72" ht="72.5" x14ac:dyDescent="0.35">
      <c r="A11" s="20" t="s">
        <v>23</v>
      </c>
      <c r="B11" s="13">
        <v>228</v>
      </c>
      <c r="C11" s="20" t="s">
        <v>51</v>
      </c>
      <c r="D11" s="20" t="s">
        <v>67</v>
      </c>
      <c r="E11" s="21" t="s">
        <v>188</v>
      </c>
      <c r="F11" s="21" t="s">
        <v>143</v>
      </c>
      <c r="G11" s="22">
        <v>43.28</v>
      </c>
      <c r="H11" s="14" t="s">
        <v>207</v>
      </c>
    </row>
    <row r="12" spans="1:72" ht="58" x14ac:dyDescent="0.35">
      <c r="A12" s="20" t="s">
        <v>23</v>
      </c>
      <c r="B12" s="13">
        <v>228</v>
      </c>
      <c r="C12" s="20" t="s">
        <v>48</v>
      </c>
      <c r="D12" s="20" t="s">
        <v>68</v>
      </c>
      <c r="E12" s="21" t="s">
        <v>9</v>
      </c>
      <c r="F12" s="21" t="s">
        <v>144</v>
      </c>
      <c r="G12" s="22">
        <v>6697.68</v>
      </c>
      <c r="H12" s="12" t="s">
        <v>208</v>
      </c>
    </row>
    <row r="13" spans="1:72" ht="72.5" x14ac:dyDescent="0.35">
      <c r="A13" s="20" t="s">
        <v>23</v>
      </c>
      <c r="B13" s="13">
        <v>228</v>
      </c>
      <c r="C13" s="20" t="s">
        <v>53</v>
      </c>
      <c r="D13" s="20" t="s">
        <v>69</v>
      </c>
      <c r="E13" s="21" t="s">
        <v>124</v>
      </c>
      <c r="F13" s="21" t="s">
        <v>145</v>
      </c>
      <c r="G13" s="22">
        <v>43920</v>
      </c>
      <c r="H13" s="14" t="s">
        <v>207</v>
      </c>
    </row>
    <row r="14" spans="1:72" ht="72.5" x14ac:dyDescent="0.35">
      <c r="A14" s="20" t="s">
        <v>24</v>
      </c>
      <c r="B14" s="13">
        <v>228</v>
      </c>
      <c r="C14" s="20" t="s">
        <v>51</v>
      </c>
      <c r="D14" s="20" t="s">
        <v>70</v>
      </c>
      <c r="E14" s="21" t="s">
        <v>189</v>
      </c>
      <c r="F14" s="21" t="s">
        <v>146</v>
      </c>
      <c r="G14" s="22">
        <v>14.85</v>
      </c>
      <c r="H14" s="14" t="s">
        <v>207</v>
      </c>
    </row>
    <row r="15" spans="1:72" ht="58" x14ac:dyDescent="0.35">
      <c r="A15" s="20" t="s">
        <v>24</v>
      </c>
      <c r="B15" s="13">
        <v>228</v>
      </c>
      <c r="C15" s="20" t="s">
        <v>50</v>
      </c>
      <c r="D15" s="20" t="s">
        <v>71</v>
      </c>
      <c r="E15" s="21" t="s">
        <v>16</v>
      </c>
      <c r="F15" s="21" t="s">
        <v>147</v>
      </c>
      <c r="G15" s="22">
        <v>2482.8200000000002</v>
      </c>
      <c r="H15" s="14" t="s">
        <v>209</v>
      </c>
    </row>
    <row r="16" spans="1:72" ht="58" x14ac:dyDescent="0.35">
      <c r="A16" s="20" t="s">
        <v>25</v>
      </c>
      <c r="B16" s="13">
        <v>228</v>
      </c>
      <c r="C16" s="20" t="s">
        <v>50</v>
      </c>
      <c r="D16" s="20" t="s">
        <v>72</v>
      </c>
      <c r="E16" s="21" t="s">
        <v>12</v>
      </c>
      <c r="F16" s="21" t="s">
        <v>148</v>
      </c>
      <c r="G16" s="22">
        <v>8916.02</v>
      </c>
      <c r="H16" s="14" t="s">
        <v>209</v>
      </c>
    </row>
    <row r="17" spans="1:8" ht="72.5" x14ac:dyDescent="0.35">
      <c r="A17" s="20" t="s">
        <v>26</v>
      </c>
      <c r="B17" s="13">
        <v>228</v>
      </c>
      <c r="C17" s="20" t="s">
        <v>55</v>
      </c>
      <c r="D17" s="20" t="s">
        <v>74</v>
      </c>
      <c r="E17" s="21" t="s">
        <v>18</v>
      </c>
      <c r="F17" s="21" t="s">
        <v>150</v>
      </c>
      <c r="G17" s="22">
        <v>5973.85</v>
      </c>
      <c r="H17" s="13" t="s">
        <v>210</v>
      </c>
    </row>
    <row r="18" spans="1:8" ht="58" x14ac:dyDescent="0.35">
      <c r="A18" s="20" t="s">
        <v>26</v>
      </c>
      <c r="B18" s="13">
        <v>228</v>
      </c>
      <c r="C18" s="20" t="s">
        <v>50</v>
      </c>
      <c r="D18" s="20" t="s">
        <v>73</v>
      </c>
      <c r="E18" s="21" t="s">
        <v>14</v>
      </c>
      <c r="F18" s="21" t="s">
        <v>149</v>
      </c>
      <c r="G18" s="22">
        <v>508.62</v>
      </c>
      <c r="H18" s="14" t="s">
        <v>209</v>
      </c>
    </row>
    <row r="19" spans="1:8" ht="78.75" customHeight="1" x14ac:dyDescent="0.35">
      <c r="A19" s="20" t="s">
        <v>26</v>
      </c>
      <c r="B19" s="13">
        <v>228</v>
      </c>
      <c r="C19" s="20" t="s">
        <v>56</v>
      </c>
      <c r="D19" s="20" t="s">
        <v>75</v>
      </c>
      <c r="E19" s="21" t="s">
        <v>18</v>
      </c>
      <c r="F19" s="21" t="s">
        <v>151</v>
      </c>
      <c r="G19" s="22">
        <v>708.75</v>
      </c>
      <c r="H19" s="13" t="s">
        <v>210</v>
      </c>
    </row>
    <row r="20" spans="1:8" ht="78.75" customHeight="1" x14ac:dyDescent="0.35">
      <c r="A20" s="20" t="s">
        <v>27</v>
      </c>
      <c r="B20" s="13">
        <v>228</v>
      </c>
      <c r="C20" s="20" t="s">
        <v>51</v>
      </c>
      <c r="D20" s="20" t="s">
        <v>77</v>
      </c>
      <c r="E20" s="21" t="s">
        <v>7</v>
      </c>
      <c r="F20" s="21" t="s">
        <v>153</v>
      </c>
      <c r="G20" s="22">
        <v>720</v>
      </c>
      <c r="H20" s="14" t="s">
        <v>207</v>
      </c>
    </row>
    <row r="21" spans="1:8" ht="78.75" customHeight="1" x14ac:dyDescent="0.35">
      <c r="A21" s="20" t="s">
        <v>27</v>
      </c>
      <c r="B21" s="13">
        <v>228</v>
      </c>
      <c r="C21" s="20" t="s">
        <v>57</v>
      </c>
      <c r="D21" s="20" t="s">
        <v>76</v>
      </c>
      <c r="E21" s="21" t="s">
        <v>7</v>
      </c>
      <c r="F21" s="21" t="s">
        <v>152</v>
      </c>
      <c r="G21" s="22">
        <v>2089.5</v>
      </c>
      <c r="H21" s="13" t="s">
        <v>207</v>
      </c>
    </row>
    <row r="22" spans="1:8" ht="78.75" customHeight="1" x14ac:dyDescent="0.35">
      <c r="A22" s="20" t="s">
        <v>28</v>
      </c>
      <c r="B22" s="13">
        <v>228</v>
      </c>
      <c r="C22" s="20" t="s">
        <v>51</v>
      </c>
      <c r="D22" s="20" t="s">
        <v>82</v>
      </c>
      <c r="E22" s="21" t="s">
        <v>7</v>
      </c>
      <c r="F22" s="21" t="s">
        <v>156</v>
      </c>
      <c r="G22" s="22">
        <v>2.1800000000000002</v>
      </c>
      <c r="H22" s="14" t="s">
        <v>207</v>
      </c>
    </row>
    <row r="23" spans="1:8" ht="78.75" customHeight="1" x14ac:dyDescent="0.35">
      <c r="A23" s="20" t="s">
        <v>28</v>
      </c>
      <c r="B23" s="13">
        <v>228</v>
      </c>
      <c r="C23" s="20" t="s">
        <v>57</v>
      </c>
      <c r="D23" s="20" t="s">
        <v>78</v>
      </c>
      <c r="E23" s="21" t="s">
        <v>190</v>
      </c>
      <c r="F23" s="21" t="s">
        <v>154</v>
      </c>
      <c r="G23" s="22">
        <v>202.82</v>
      </c>
      <c r="H23" s="13" t="s">
        <v>207</v>
      </c>
    </row>
    <row r="24" spans="1:8" ht="78.75" customHeight="1" x14ac:dyDescent="0.35">
      <c r="A24" s="20" t="s">
        <v>28</v>
      </c>
      <c r="B24" s="13">
        <v>228</v>
      </c>
      <c r="C24" s="20" t="s">
        <v>57</v>
      </c>
      <c r="D24" s="20" t="s">
        <v>79</v>
      </c>
      <c r="E24" s="21" t="s">
        <v>191</v>
      </c>
      <c r="F24" s="21" t="s">
        <v>206</v>
      </c>
      <c r="G24" s="22">
        <v>194.73</v>
      </c>
      <c r="H24" s="13" t="s">
        <v>207</v>
      </c>
    </row>
    <row r="25" spans="1:8" ht="78.75" customHeight="1" x14ac:dyDescent="0.35">
      <c r="A25" s="20" t="s">
        <v>28</v>
      </c>
      <c r="B25" s="13">
        <v>228</v>
      </c>
      <c r="C25" s="20" t="s">
        <v>57</v>
      </c>
      <c r="D25" s="20" t="s">
        <v>80</v>
      </c>
      <c r="E25" s="21" t="s">
        <v>192</v>
      </c>
      <c r="F25" s="21" t="s">
        <v>205</v>
      </c>
      <c r="G25" s="22">
        <v>169.5</v>
      </c>
      <c r="H25" s="13" t="s">
        <v>207</v>
      </c>
    </row>
    <row r="26" spans="1:8" ht="78.75" customHeight="1" x14ac:dyDescent="0.35">
      <c r="A26" s="20" t="s">
        <v>28</v>
      </c>
      <c r="B26" s="13">
        <v>228</v>
      </c>
      <c r="C26" s="20" t="s">
        <v>57</v>
      </c>
      <c r="D26" s="20" t="s">
        <v>81</v>
      </c>
      <c r="E26" s="21" t="s">
        <v>7</v>
      </c>
      <c r="F26" s="21" t="s">
        <v>155</v>
      </c>
      <c r="G26" s="22">
        <v>10.19</v>
      </c>
      <c r="H26" s="13" t="s">
        <v>207</v>
      </c>
    </row>
    <row r="27" spans="1:8" ht="78.75" customHeight="1" x14ac:dyDescent="0.35">
      <c r="A27" s="20" t="s">
        <v>29</v>
      </c>
      <c r="B27" s="13">
        <v>228</v>
      </c>
      <c r="C27" s="20" t="s">
        <v>51</v>
      </c>
      <c r="D27" s="20" t="s">
        <v>83</v>
      </c>
      <c r="E27" s="21" t="s">
        <v>11</v>
      </c>
      <c r="F27" s="21" t="s">
        <v>157</v>
      </c>
      <c r="G27" s="22">
        <v>6063.69</v>
      </c>
      <c r="H27" s="14" t="s">
        <v>207</v>
      </c>
    </row>
    <row r="28" spans="1:8" ht="78.75" customHeight="1" x14ac:dyDescent="0.35">
      <c r="A28" s="20" t="s">
        <v>29</v>
      </c>
      <c r="B28" s="11">
        <v>228</v>
      </c>
      <c r="C28" s="20" t="s">
        <v>51</v>
      </c>
      <c r="D28" s="20" t="s">
        <v>84</v>
      </c>
      <c r="E28" s="21" t="s">
        <v>193</v>
      </c>
      <c r="F28" s="21" t="s">
        <v>158</v>
      </c>
      <c r="G28" s="22">
        <v>1839.79</v>
      </c>
      <c r="H28" s="14" t="s">
        <v>207</v>
      </c>
    </row>
    <row r="29" spans="1:8" ht="72.5" x14ac:dyDescent="0.35">
      <c r="A29" s="20" t="s">
        <v>29</v>
      </c>
      <c r="B29" s="11">
        <v>228</v>
      </c>
      <c r="C29" s="20" t="s">
        <v>56</v>
      </c>
      <c r="D29" s="20" t="s">
        <v>85</v>
      </c>
      <c r="E29" s="21" t="s">
        <v>125</v>
      </c>
      <c r="F29" s="21" t="s">
        <v>159</v>
      </c>
      <c r="G29" s="22">
        <v>2318</v>
      </c>
      <c r="H29" s="14" t="s">
        <v>207</v>
      </c>
    </row>
    <row r="30" spans="1:8" ht="72.5" x14ac:dyDescent="0.35">
      <c r="A30" s="20" t="s">
        <v>30</v>
      </c>
      <c r="B30" s="11">
        <v>228</v>
      </c>
      <c r="C30" s="20" t="s">
        <v>53</v>
      </c>
      <c r="D30" s="20" t="s">
        <v>86</v>
      </c>
      <c r="E30" s="21" t="s">
        <v>126</v>
      </c>
      <c r="F30" s="21" t="s">
        <v>160</v>
      </c>
      <c r="G30" s="22">
        <v>38688.639999999999</v>
      </c>
      <c r="H30" s="14" t="s">
        <v>207</v>
      </c>
    </row>
    <row r="31" spans="1:8" ht="72.5" x14ac:dyDescent="0.35">
      <c r="A31" s="20" t="s">
        <v>30</v>
      </c>
      <c r="B31" s="11">
        <v>228</v>
      </c>
      <c r="C31" s="20" t="s">
        <v>53</v>
      </c>
      <c r="D31" s="20" t="s">
        <v>87</v>
      </c>
      <c r="E31" s="21" t="s">
        <v>17</v>
      </c>
      <c r="F31" s="21" t="s">
        <v>161</v>
      </c>
      <c r="G31" s="22">
        <v>12200</v>
      </c>
      <c r="H31" s="14" t="s">
        <v>207</v>
      </c>
    </row>
    <row r="32" spans="1:8" ht="58" x14ac:dyDescent="0.35">
      <c r="A32" s="20" t="s">
        <v>31</v>
      </c>
      <c r="B32" s="11">
        <v>228</v>
      </c>
      <c r="C32" s="20" t="s">
        <v>50</v>
      </c>
      <c r="D32" s="20" t="s">
        <v>88</v>
      </c>
      <c r="E32" s="21" t="s">
        <v>123</v>
      </c>
      <c r="F32" s="21" t="s">
        <v>162</v>
      </c>
      <c r="G32" s="22">
        <v>23619.200000000001</v>
      </c>
      <c r="H32" s="14" t="s">
        <v>209</v>
      </c>
    </row>
    <row r="33" spans="1:8" ht="58" x14ac:dyDescent="0.35">
      <c r="A33" s="20" t="s">
        <v>32</v>
      </c>
      <c r="B33" s="11">
        <v>228</v>
      </c>
      <c r="C33" s="20" t="s">
        <v>48</v>
      </c>
      <c r="D33" s="20" t="s">
        <v>91</v>
      </c>
      <c r="E33" s="21" t="s">
        <v>9</v>
      </c>
      <c r="F33" s="21" t="s">
        <v>165</v>
      </c>
      <c r="G33" s="22">
        <v>25.82</v>
      </c>
      <c r="H33" s="12" t="s">
        <v>208</v>
      </c>
    </row>
    <row r="34" spans="1:8" ht="58" x14ac:dyDescent="0.35">
      <c r="A34" s="20" t="s">
        <v>32</v>
      </c>
      <c r="B34" s="11">
        <v>228</v>
      </c>
      <c r="C34" s="20" t="s">
        <v>50</v>
      </c>
      <c r="D34" s="20" t="s">
        <v>90</v>
      </c>
      <c r="E34" s="21" t="s">
        <v>128</v>
      </c>
      <c r="F34" s="21" t="s">
        <v>164</v>
      </c>
      <c r="G34" s="22">
        <v>542.9</v>
      </c>
      <c r="H34" s="14" t="s">
        <v>209</v>
      </c>
    </row>
    <row r="35" spans="1:8" ht="72.5" x14ac:dyDescent="0.35">
      <c r="A35" s="20" t="s">
        <v>32</v>
      </c>
      <c r="B35" s="11">
        <v>228</v>
      </c>
      <c r="C35" s="20" t="s">
        <v>54</v>
      </c>
      <c r="D35" s="20" t="s">
        <v>89</v>
      </c>
      <c r="E35" s="21" t="s">
        <v>127</v>
      </c>
      <c r="F35" s="21" t="s">
        <v>163</v>
      </c>
      <c r="G35" s="22">
        <v>27337.5</v>
      </c>
      <c r="H35" s="14" t="s">
        <v>207</v>
      </c>
    </row>
    <row r="36" spans="1:8" ht="58" x14ac:dyDescent="0.35">
      <c r="A36" s="20" t="s">
        <v>33</v>
      </c>
      <c r="B36" s="11">
        <v>228</v>
      </c>
      <c r="C36" s="20" t="s">
        <v>50</v>
      </c>
      <c r="D36" s="20" t="s">
        <v>94</v>
      </c>
      <c r="E36" s="21" t="s">
        <v>9</v>
      </c>
      <c r="F36" s="21" t="s">
        <v>168</v>
      </c>
      <c r="G36" s="22">
        <v>5396.68</v>
      </c>
      <c r="H36" s="14" t="s">
        <v>209</v>
      </c>
    </row>
    <row r="37" spans="1:8" ht="58" x14ac:dyDescent="0.35">
      <c r="A37" s="20" t="s">
        <v>33</v>
      </c>
      <c r="B37" s="11">
        <v>228</v>
      </c>
      <c r="C37" s="20" t="s">
        <v>58</v>
      </c>
      <c r="D37" s="20" t="s">
        <v>92</v>
      </c>
      <c r="E37" s="21" t="s">
        <v>15</v>
      </c>
      <c r="F37" s="21" t="s">
        <v>166</v>
      </c>
      <c r="G37" s="22">
        <v>98429.85</v>
      </c>
      <c r="H37" s="15" t="s">
        <v>211</v>
      </c>
    </row>
    <row r="38" spans="1:8" ht="58" x14ac:dyDescent="0.35">
      <c r="A38" s="20" t="s">
        <v>33</v>
      </c>
      <c r="B38" s="11">
        <v>228</v>
      </c>
      <c r="C38" s="20" t="s">
        <v>58</v>
      </c>
      <c r="D38" s="20" t="s">
        <v>93</v>
      </c>
      <c r="E38" s="21" t="s">
        <v>8</v>
      </c>
      <c r="F38" s="21" t="s">
        <v>167</v>
      </c>
      <c r="G38" s="22">
        <v>39151.32</v>
      </c>
      <c r="H38" s="15" t="s">
        <v>211</v>
      </c>
    </row>
    <row r="39" spans="1:8" ht="58" x14ac:dyDescent="0.35">
      <c r="A39" s="20" t="s">
        <v>33</v>
      </c>
      <c r="B39" s="11">
        <v>228</v>
      </c>
      <c r="C39" s="20" t="s">
        <v>49</v>
      </c>
      <c r="D39" s="20" t="s">
        <v>95</v>
      </c>
      <c r="E39" s="21" t="s">
        <v>10</v>
      </c>
      <c r="F39" s="21" t="s">
        <v>169</v>
      </c>
      <c r="G39" s="22">
        <v>485.56</v>
      </c>
      <c r="H39" s="13" t="s">
        <v>212</v>
      </c>
    </row>
    <row r="40" spans="1:8" ht="58" x14ac:dyDescent="0.35">
      <c r="A40" s="20" t="s">
        <v>34</v>
      </c>
      <c r="B40" s="11">
        <v>228</v>
      </c>
      <c r="C40" s="20" t="s">
        <v>58</v>
      </c>
      <c r="D40" s="20" t="s">
        <v>96</v>
      </c>
      <c r="E40" s="21" t="s">
        <v>129</v>
      </c>
      <c r="F40" s="21" t="s">
        <v>170</v>
      </c>
      <c r="G40" s="22">
        <v>494096.16</v>
      </c>
      <c r="H40" s="15" t="s">
        <v>211</v>
      </c>
    </row>
    <row r="41" spans="1:8" ht="72.5" x14ac:dyDescent="0.35">
      <c r="A41" s="20" t="s">
        <v>35</v>
      </c>
      <c r="B41" s="11">
        <v>228</v>
      </c>
      <c r="C41" s="20" t="s">
        <v>51</v>
      </c>
      <c r="D41" s="20" t="s">
        <v>97</v>
      </c>
      <c r="E41" s="21" t="s">
        <v>203</v>
      </c>
      <c r="F41" s="21" t="s">
        <v>204</v>
      </c>
      <c r="G41" s="22">
        <v>990.39</v>
      </c>
      <c r="H41" s="14" t="s">
        <v>207</v>
      </c>
    </row>
    <row r="42" spans="1:8" ht="72.5" x14ac:dyDescent="0.35">
      <c r="A42" s="20" t="s">
        <v>36</v>
      </c>
      <c r="B42" s="11">
        <v>228</v>
      </c>
      <c r="C42" s="20" t="s">
        <v>54</v>
      </c>
      <c r="D42" s="20" t="s">
        <v>98</v>
      </c>
      <c r="E42" s="21" t="s">
        <v>130</v>
      </c>
      <c r="F42" s="21" t="s">
        <v>171</v>
      </c>
      <c r="G42" s="22">
        <v>43920</v>
      </c>
      <c r="H42" s="14" t="s">
        <v>207</v>
      </c>
    </row>
    <row r="43" spans="1:8" ht="58" x14ac:dyDescent="0.35">
      <c r="A43" s="20" t="s">
        <v>37</v>
      </c>
      <c r="B43" s="11">
        <v>228</v>
      </c>
      <c r="C43" s="20" t="s">
        <v>52</v>
      </c>
      <c r="D43" s="20" t="s">
        <v>99</v>
      </c>
      <c r="E43" s="21" t="s">
        <v>131</v>
      </c>
      <c r="F43" s="21" t="s">
        <v>187</v>
      </c>
      <c r="G43" s="22">
        <v>8364</v>
      </c>
      <c r="H43" s="13" t="s">
        <v>212</v>
      </c>
    </row>
    <row r="44" spans="1:8" ht="72.5" x14ac:dyDescent="0.35">
      <c r="A44" s="20" t="s">
        <v>38</v>
      </c>
      <c r="B44" s="11">
        <v>228</v>
      </c>
      <c r="C44" s="20" t="s">
        <v>57</v>
      </c>
      <c r="D44" s="20" t="s">
        <v>100</v>
      </c>
      <c r="E44" s="21" t="s">
        <v>7</v>
      </c>
      <c r="F44" s="21" t="s">
        <v>172</v>
      </c>
      <c r="G44" s="22">
        <v>21.97</v>
      </c>
      <c r="H44" s="13" t="s">
        <v>207</v>
      </c>
    </row>
    <row r="45" spans="1:8" ht="72.5" x14ac:dyDescent="0.35">
      <c r="A45" s="20" t="s">
        <v>38</v>
      </c>
      <c r="B45" s="11">
        <v>228</v>
      </c>
      <c r="C45" s="20" t="s">
        <v>57</v>
      </c>
      <c r="D45" s="20" t="s">
        <v>101</v>
      </c>
      <c r="E45" s="21" t="s">
        <v>7</v>
      </c>
      <c r="F45" s="21" t="s">
        <v>173</v>
      </c>
      <c r="G45" s="22">
        <v>5935.3</v>
      </c>
      <c r="H45" s="13" t="s">
        <v>207</v>
      </c>
    </row>
    <row r="46" spans="1:8" ht="72.5" x14ac:dyDescent="0.35">
      <c r="A46" s="20" t="s">
        <v>39</v>
      </c>
      <c r="B46" s="11">
        <v>228</v>
      </c>
      <c r="C46" s="20" t="s">
        <v>51</v>
      </c>
      <c r="D46" s="20" t="s">
        <v>103</v>
      </c>
      <c r="E46" s="21" t="s">
        <v>7</v>
      </c>
      <c r="F46" s="21" t="s">
        <v>175</v>
      </c>
      <c r="G46" s="22">
        <v>13794.51</v>
      </c>
      <c r="H46" s="14" t="s">
        <v>207</v>
      </c>
    </row>
    <row r="47" spans="1:8" ht="58" x14ac:dyDescent="0.35">
      <c r="A47" s="20" t="s">
        <v>39</v>
      </c>
      <c r="B47" s="11">
        <v>228</v>
      </c>
      <c r="C47" s="20" t="s">
        <v>56</v>
      </c>
      <c r="D47" s="20" t="s">
        <v>102</v>
      </c>
      <c r="E47" s="21" t="s">
        <v>125</v>
      </c>
      <c r="F47" s="21" t="s">
        <v>174</v>
      </c>
      <c r="G47" s="22">
        <v>17900</v>
      </c>
      <c r="H47" s="14" t="str">
        <f>+H43</f>
        <v>1 - Spese Correnti.                                                                                              2 - Acquisto di beni e  servizi.                                      3 - Acquisto di servizi.                                4  - Servizi ausiliari</v>
      </c>
    </row>
    <row r="48" spans="1:8" ht="72.5" x14ac:dyDescent="0.35">
      <c r="A48" s="20" t="s">
        <v>40</v>
      </c>
      <c r="B48" s="11">
        <v>228</v>
      </c>
      <c r="C48" s="20" t="s">
        <v>51</v>
      </c>
      <c r="D48" s="20" t="s">
        <v>104</v>
      </c>
      <c r="E48" s="21" t="s">
        <v>7</v>
      </c>
      <c r="F48" s="21" t="s">
        <v>176</v>
      </c>
      <c r="G48" s="22">
        <v>16.45</v>
      </c>
      <c r="H48" s="14" t="s">
        <v>207</v>
      </c>
    </row>
    <row r="49" spans="1:8" ht="58" x14ac:dyDescent="0.35">
      <c r="A49" s="20" t="s">
        <v>41</v>
      </c>
      <c r="B49" s="11">
        <v>228</v>
      </c>
      <c r="C49" s="20" t="s">
        <v>50</v>
      </c>
      <c r="D49" s="20" t="s">
        <v>105</v>
      </c>
      <c r="E49" s="21" t="s">
        <v>13</v>
      </c>
      <c r="F49" s="21" t="s">
        <v>177</v>
      </c>
      <c r="G49" s="22">
        <v>20557</v>
      </c>
      <c r="H49" s="14" t="s">
        <v>209</v>
      </c>
    </row>
    <row r="50" spans="1:8" ht="58" x14ac:dyDescent="0.35">
      <c r="A50" s="20" t="s">
        <v>41</v>
      </c>
      <c r="B50" s="11">
        <v>228</v>
      </c>
      <c r="C50" s="20" t="s">
        <v>50</v>
      </c>
      <c r="D50" s="20" t="s">
        <v>106</v>
      </c>
      <c r="E50" s="21" t="s">
        <v>14</v>
      </c>
      <c r="F50" s="21" t="s">
        <v>178</v>
      </c>
      <c r="G50" s="22">
        <v>806.82</v>
      </c>
      <c r="H50" s="14" t="s">
        <v>209</v>
      </c>
    </row>
    <row r="51" spans="1:8" ht="72.5" x14ac:dyDescent="0.35">
      <c r="A51" s="20" t="s">
        <v>41</v>
      </c>
      <c r="B51" s="11">
        <v>228</v>
      </c>
      <c r="C51" s="20" t="s">
        <v>57</v>
      </c>
      <c r="D51" s="20" t="s">
        <v>107</v>
      </c>
      <c r="E51" s="21" t="s">
        <v>194</v>
      </c>
      <c r="F51" s="21" t="s">
        <v>202</v>
      </c>
      <c r="G51" s="22">
        <v>133.06</v>
      </c>
      <c r="H51" s="13" t="s">
        <v>207</v>
      </c>
    </row>
    <row r="52" spans="1:8" ht="72.5" x14ac:dyDescent="0.35">
      <c r="A52" s="20" t="s">
        <v>41</v>
      </c>
      <c r="B52" s="11">
        <v>228</v>
      </c>
      <c r="C52" s="20" t="s">
        <v>57</v>
      </c>
      <c r="D52" s="20" t="s">
        <v>108</v>
      </c>
      <c r="E52" s="21" t="s">
        <v>191</v>
      </c>
      <c r="F52" s="21" t="s">
        <v>201</v>
      </c>
      <c r="G52" s="22">
        <v>288.23</v>
      </c>
      <c r="H52" s="13" t="s">
        <v>207</v>
      </c>
    </row>
    <row r="53" spans="1:8" ht="72.5" x14ac:dyDescent="0.35">
      <c r="A53" s="20" t="s">
        <v>41</v>
      </c>
      <c r="B53" s="11">
        <v>228</v>
      </c>
      <c r="C53" s="20" t="s">
        <v>57</v>
      </c>
      <c r="D53" s="20" t="s">
        <v>109</v>
      </c>
      <c r="E53" s="21" t="s">
        <v>190</v>
      </c>
      <c r="F53" s="21" t="s">
        <v>200</v>
      </c>
      <c r="G53" s="22">
        <v>123.02</v>
      </c>
      <c r="H53" s="13" t="s">
        <v>207</v>
      </c>
    </row>
    <row r="54" spans="1:8" ht="72.5" x14ac:dyDescent="0.35">
      <c r="A54" s="20" t="s">
        <v>42</v>
      </c>
      <c r="B54" s="11">
        <v>228</v>
      </c>
      <c r="C54" s="20" t="s">
        <v>51</v>
      </c>
      <c r="D54" s="20" t="s">
        <v>111</v>
      </c>
      <c r="E54" s="21" t="s">
        <v>11</v>
      </c>
      <c r="F54" s="21" t="s">
        <v>180</v>
      </c>
      <c r="G54" s="22">
        <v>8752.43</v>
      </c>
      <c r="H54" s="14" t="s">
        <v>207</v>
      </c>
    </row>
    <row r="55" spans="1:8" ht="58" x14ac:dyDescent="0.35">
      <c r="A55" s="20" t="s">
        <v>42</v>
      </c>
      <c r="B55" s="11">
        <v>228</v>
      </c>
      <c r="C55" s="20" t="s">
        <v>50</v>
      </c>
      <c r="D55" s="20" t="s">
        <v>110</v>
      </c>
      <c r="E55" s="21" t="s">
        <v>132</v>
      </c>
      <c r="F55" s="21" t="s">
        <v>179</v>
      </c>
      <c r="G55" s="22">
        <v>6100</v>
      </c>
      <c r="H55" s="14" t="s">
        <v>209</v>
      </c>
    </row>
    <row r="56" spans="1:8" ht="72.5" x14ac:dyDescent="0.35">
      <c r="A56" s="20" t="s">
        <v>43</v>
      </c>
      <c r="B56" s="11">
        <v>228</v>
      </c>
      <c r="C56" s="20" t="s">
        <v>59</v>
      </c>
      <c r="D56" s="20" t="s">
        <v>112</v>
      </c>
      <c r="E56" s="21" t="s">
        <v>133</v>
      </c>
      <c r="F56" s="21" t="s">
        <v>181</v>
      </c>
      <c r="G56" s="22">
        <v>15931.92</v>
      </c>
      <c r="H56" s="14" t="s">
        <v>207</v>
      </c>
    </row>
    <row r="57" spans="1:8" ht="72.5" x14ac:dyDescent="0.35">
      <c r="A57" s="20" t="s">
        <v>44</v>
      </c>
      <c r="B57" s="11">
        <v>228</v>
      </c>
      <c r="C57" s="20" t="s">
        <v>51</v>
      </c>
      <c r="D57" s="20" t="s">
        <v>114</v>
      </c>
      <c r="E57" s="21" t="s">
        <v>195</v>
      </c>
      <c r="F57" s="21" t="s">
        <v>183</v>
      </c>
      <c r="G57" s="22">
        <v>1620.16</v>
      </c>
      <c r="H57" s="14" t="s">
        <v>207</v>
      </c>
    </row>
    <row r="58" spans="1:8" ht="72.5" x14ac:dyDescent="0.35">
      <c r="A58" s="20" t="s">
        <v>44</v>
      </c>
      <c r="B58" s="11">
        <v>228</v>
      </c>
      <c r="C58" s="20" t="s">
        <v>53</v>
      </c>
      <c r="D58" s="20" t="s">
        <v>113</v>
      </c>
      <c r="E58" s="21" t="s">
        <v>134</v>
      </c>
      <c r="F58" s="21" t="s">
        <v>182</v>
      </c>
      <c r="G58" s="22">
        <v>14640</v>
      </c>
      <c r="H58" s="14" t="s">
        <v>207</v>
      </c>
    </row>
    <row r="59" spans="1:8" ht="72.5" x14ac:dyDescent="0.35">
      <c r="A59" s="20" t="s">
        <v>45</v>
      </c>
      <c r="B59" s="11">
        <v>228</v>
      </c>
      <c r="C59" s="20" t="s">
        <v>53</v>
      </c>
      <c r="D59" s="20" t="s">
        <v>115</v>
      </c>
      <c r="E59" s="21" t="s">
        <v>134</v>
      </c>
      <c r="F59" s="21" t="s">
        <v>184</v>
      </c>
      <c r="G59" s="22">
        <v>12200</v>
      </c>
      <c r="H59" s="14" t="s">
        <v>207</v>
      </c>
    </row>
    <row r="60" spans="1:8" ht="72.5" x14ac:dyDescent="0.35">
      <c r="A60" s="20" t="s">
        <v>46</v>
      </c>
      <c r="B60" s="11">
        <v>228</v>
      </c>
      <c r="C60" s="20" t="s">
        <v>57</v>
      </c>
      <c r="D60" s="20" t="s">
        <v>116</v>
      </c>
      <c r="E60" s="21" t="s">
        <v>192</v>
      </c>
      <c r="F60" s="21" t="s">
        <v>199</v>
      </c>
      <c r="G60" s="22">
        <v>158.02000000000001</v>
      </c>
      <c r="H60" s="13" t="s">
        <v>207</v>
      </c>
    </row>
    <row r="61" spans="1:8" ht="72.5" x14ac:dyDescent="0.35">
      <c r="A61" s="20" t="s">
        <v>46</v>
      </c>
      <c r="B61" s="11">
        <v>228</v>
      </c>
      <c r="C61" s="20" t="s">
        <v>57</v>
      </c>
      <c r="D61" s="20" t="s">
        <v>117</v>
      </c>
      <c r="E61" s="21" t="s">
        <v>191</v>
      </c>
      <c r="F61" s="21" t="s">
        <v>198</v>
      </c>
      <c r="G61" s="22">
        <v>245.32</v>
      </c>
      <c r="H61" s="13" t="s">
        <v>207</v>
      </c>
    </row>
    <row r="62" spans="1:8" ht="72.5" x14ac:dyDescent="0.35">
      <c r="A62" s="20" t="s">
        <v>46</v>
      </c>
      <c r="B62" s="11">
        <v>228</v>
      </c>
      <c r="C62" s="20" t="s">
        <v>57</v>
      </c>
      <c r="D62" s="20" t="s">
        <v>118</v>
      </c>
      <c r="E62" s="21" t="s">
        <v>196</v>
      </c>
      <c r="F62" s="21" t="s">
        <v>197</v>
      </c>
      <c r="G62" s="22">
        <v>121.7</v>
      </c>
      <c r="H62" s="13" t="s">
        <v>207</v>
      </c>
    </row>
    <row r="63" spans="1:8" ht="58" x14ac:dyDescent="0.35">
      <c r="A63" s="20" t="s">
        <v>47</v>
      </c>
      <c r="B63" s="11">
        <v>228</v>
      </c>
      <c r="C63" s="20" t="s">
        <v>50</v>
      </c>
      <c r="D63" s="20" t="s">
        <v>119</v>
      </c>
      <c r="E63" s="21" t="s">
        <v>135</v>
      </c>
      <c r="F63" s="21" t="s">
        <v>185</v>
      </c>
      <c r="G63" s="22">
        <v>16.100000000000001</v>
      </c>
      <c r="H63" s="14" t="s">
        <v>209</v>
      </c>
    </row>
    <row r="64" spans="1:8" ht="58" x14ac:dyDescent="0.35">
      <c r="A64" s="20" t="s">
        <v>47</v>
      </c>
      <c r="B64" s="11">
        <v>228</v>
      </c>
      <c r="C64" s="20" t="s">
        <v>50</v>
      </c>
      <c r="D64" s="20" t="s">
        <v>120</v>
      </c>
      <c r="E64" s="21" t="s">
        <v>121</v>
      </c>
      <c r="F64" s="21" t="s">
        <v>186</v>
      </c>
      <c r="G64" s="22">
        <v>5344.71</v>
      </c>
      <c r="H64" s="14" t="s">
        <v>209</v>
      </c>
    </row>
    <row r="65" spans="1:8" ht="72.5" x14ac:dyDescent="0.35">
      <c r="A65" s="20" t="s">
        <v>214</v>
      </c>
      <c r="B65" s="17">
        <v>791</v>
      </c>
      <c r="C65" s="17"/>
      <c r="D65" s="19">
        <v>1</v>
      </c>
      <c r="E65" s="21" t="s">
        <v>217</v>
      </c>
      <c r="F65" s="18" t="s">
        <v>221</v>
      </c>
      <c r="G65" s="23">
        <v>919.5</v>
      </c>
      <c r="H65" s="13" t="s">
        <v>207</v>
      </c>
    </row>
    <row r="66" spans="1:8" ht="58" x14ac:dyDescent="0.35">
      <c r="A66" s="20" t="s">
        <v>215</v>
      </c>
      <c r="B66" s="17">
        <v>791</v>
      </c>
      <c r="C66" s="17"/>
      <c r="D66" s="19">
        <v>3</v>
      </c>
      <c r="E66" s="21" t="s">
        <v>218</v>
      </c>
      <c r="F66" s="18" t="s">
        <v>222</v>
      </c>
      <c r="G66" s="24">
        <v>1641.75</v>
      </c>
      <c r="H66" s="13" t="s">
        <v>212</v>
      </c>
    </row>
    <row r="67" spans="1:8" ht="72.5" x14ac:dyDescent="0.35">
      <c r="A67" s="20" t="s">
        <v>216</v>
      </c>
      <c r="B67" s="17">
        <v>791</v>
      </c>
      <c r="C67" s="17"/>
      <c r="D67" s="19">
        <v>5</v>
      </c>
      <c r="E67" s="21" t="s">
        <v>219</v>
      </c>
      <c r="F67" s="18" t="s">
        <v>223</v>
      </c>
      <c r="G67" s="23">
        <v>362.68</v>
      </c>
      <c r="H67" s="13" t="s">
        <v>207</v>
      </c>
    </row>
    <row r="68" spans="1:8" ht="72.5" x14ac:dyDescent="0.35">
      <c r="A68" s="20" t="s">
        <v>216</v>
      </c>
      <c r="B68" s="17">
        <v>791</v>
      </c>
      <c r="C68" s="17"/>
      <c r="D68" s="19">
        <v>6</v>
      </c>
      <c r="E68" s="21" t="s">
        <v>220</v>
      </c>
      <c r="F68" s="18" t="s">
        <v>224</v>
      </c>
      <c r="G68" s="23">
        <v>324.75</v>
      </c>
      <c r="H68" s="13" t="s">
        <v>207</v>
      </c>
    </row>
    <row r="69" spans="1:8" ht="72.5" x14ac:dyDescent="0.35">
      <c r="A69" s="16" t="s">
        <v>214</v>
      </c>
      <c r="B69" s="17">
        <v>838</v>
      </c>
      <c r="C69" s="17"/>
      <c r="D69" s="19">
        <v>1</v>
      </c>
      <c r="E69" s="21" t="s">
        <v>217</v>
      </c>
      <c r="F69" s="18" t="s">
        <v>232</v>
      </c>
      <c r="G69" s="24">
        <v>3270.26</v>
      </c>
      <c r="H69" s="13" t="s">
        <v>207</v>
      </c>
    </row>
    <row r="70" spans="1:8" ht="72.5" x14ac:dyDescent="0.35">
      <c r="A70" s="16" t="s">
        <v>214</v>
      </c>
      <c r="B70" s="17">
        <v>838</v>
      </c>
      <c r="C70" s="17"/>
      <c r="D70" s="19">
        <v>2</v>
      </c>
      <c r="E70" s="21" t="s">
        <v>217</v>
      </c>
      <c r="F70" s="18" t="s">
        <v>233</v>
      </c>
      <c r="G70" s="23">
        <v>764.2</v>
      </c>
      <c r="H70" s="13" t="s">
        <v>207</v>
      </c>
    </row>
    <row r="71" spans="1:8" ht="72.5" x14ac:dyDescent="0.35">
      <c r="A71" s="16" t="s">
        <v>214</v>
      </c>
      <c r="B71" s="17">
        <v>838</v>
      </c>
      <c r="C71" s="17"/>
      <c r="D71" s="19">
        <v>4</v>
      </c>
      <c r="E71" s="21" t="s">
        <v>228</v>
      </c>
      <c r="F71" s="18" t="s">
        <v>235</v>
      </c>
      <c r="G71" s="23">
        <v>59.26</v>
      </c>
      <c r="H71" s="13" t="s">
        <v>207</v>
      </c>
    </row>
    <row r="72" spans="1:8" ht="72.5" x14ac:dyDescent="0.35">
      <c r="A72" s="16" t="s">
        <v>225</v>
      </c>
      <c r="B72" s="17">
        <v>838</v>
      </c>
      <c r="C72" s="17"/>
      <c r="D72" s="19">
        <v>5</v>
      </c>
      <c r="E72" s="21" t="s">
        <v>229</v>
      </c>
      <c r="F72" s="18" t="s">
        <v>236</v>
      </c>
      <c r="G72" s="23">
        <v>788.08</v>
      </c>
      <c r="H72" s="13" t="s">
        <v>207</v>
      </c>
    </row>
    <row r="73" spans="1:8" ht="72.5" x14ac:dyDescent="0.35">
      <c r="A73" s="16" t="s">
        <v>225</v>
      </c>
      <c r="B73" s="17">
        <v>838</v>
      </c>
      <c r="C73" s="17"/>
      <c r="D73" s="19">
        <v>6</v>
      </c>
      <c r="E73" s="21" t="s">
        <v>230</v>
      </c>
      <c r="F73" s="18" t="s">
        <v>240</v>
      </c>
      <c r="G73" s="23">
        <v>235.94</v>
      </c>
      <c r="H73" s="13" t="s">
        <v>207</v>
      </c>
    </row>
    <row r="74" spans="1:8" ht="72.5" x14ac:dyDescent="0.35">
      <c r="A74" s="16" t="s">
        <v>225</v>
      </c>
      <c r="B74" s="17">
        <v>838</v>
      </c>
      <c r="C74" s="17"/>
      <c r="D74" s="19">
        <v>7</v>
      </c>
      <c r="E74" s="21" t="s">
        <v>231</v>
      </c>
      <c r="F74" s="18" t="s">
        <v>237</v>
      </c>
      <c r="G74" s="23">
        <v>106.55</v>
      </c>
      <c r="H74" s="13" t="s">
        <v>207</v>
      </c>
    </row>
    <row r="75" spans="1:8" ht="72.5" x14ac:dyDescent="0.35">
      <c r="A75" s="16" t="s">
        <v>226</v>
      </c>
      <c r="B75" s="17">
        <v>838</v>
      </c>
      <c r="C75" s="17"/>
      <c r="D75" s="19">
        <v>8</v>
      </c>
      <c r="E75" s="21" t="s">
        <v>217</v>
      </c>
      <c r="F75" s="18" t="s">
        <v>234</v>
      </c>
      <c r="G75" s="23">
        <v>529.69000000000005</v>
      </c>
      <c r="H75" s="13" t="s">
        <v>207</v>
      </c>
    </row>
    <row r="76" spans="1:8" ht="72.5" x14ac:dyDescent="0.35">
      <c r="A76" s="16" t="s">
        <v>227</v>
      </c>
      <c r="B76" s="17">
        <v>838</v>
      </c>
      <c r="C76" s="17"/>
      <c r="D76" s="19">
        <v>10</v>
      </c>
      <c r="E76" s="21" t="s">
        <v>196</v>
      </c>
      <c r="F76" s="18" t="s">
        <v>238</v>
      </c>
      <c r="G76" s="23">
        <v>37</v>
      </c>
      <c r="H76" s="13" t="s">
        <v>207</v>
      </c>
    </row>
    <row r="77" spans="1:8" ht="72.5" x14ac:dyDescent="0.35">
      <c r="A77" s="16" t="s">
        <v>227</v>
      </c>
      <c r="B77" s="17">
        <v>838</v>
      </c>
      <c r="C77" s="17"/>
      <c r="D77" s="19">
        <v>11</v>
      </c>
      <c r="E77" s="21" t="s">
        <v>229</v>
      </c>
      <c r="F77" s="18" t="s">
        <v>239</v>
      </c>
      <c r="G77" s="23">
        <v>28.86</v>
      </c>
      <c r="H77" s="13" t="s">
        <v>207</v>
      </c>
    </row>
  </sheetData>
  <sortState xmlns:xlrd2="http://schemas.microsoft.com/office/spreadsheetml/2017/richdata2" ref="A4:BT65">
    <sortCondition ref="A4:A65"/>
  </sortState>
  <mergeCells count="2">
    <mergeCell ref="A1:H1"/>
    <mergeCell ref="A2:H2"/>
  </mergeCells>
  <phoneticPr fontId="24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4a856210-64e5-430f-9342-10d3922fcec9" xsi:nil="true"/>
    <_Flow_SignoffStatus xmlns="4a856210-64e5-430f-9342-10d3922fcec9" xsi:nil="true"/>
    <lcf76f155ced4ddcb4097134ff3c332f xmlns="4a856210-64e5-430f-9342-10d3922fcec9">
      <Terms xmlns="http://schemas.microsoft.com/office/infopath/2007/PartnerControls"/>
    </lcf76f155ced4ddcb4097134ff3c332f>
    <TaxCatchAll xmlns="33d22b40-4963-4ec2-bc61-ee1c4e4cb6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1926E35C3ABD4292458953651D1F6E" ma:contentTypeVersion="16" ma:contentTypeDescription="Creare un nuovo documento." ma:contentTypeScope="" ma:versionID="729d75bda6a605bd966e6977826e0ef2">
  <xsd:schema xmlns:xsd="http://www.w3.org/2001/XMLSchema" xmlns:xs="http://www.w3.org/2001/XMLSchema" xmlns:p="http://schemas.microsoft.com/office/2006/metadata/properties" xmlns:ns2="4a856210-64e5-430f-9342-10d3922fcec9" xmlns:ns3="33d22b40-4963-4ec2-bc61-ee1c4e4cb674" targetNamespace="http://schemas.microsoft.com/office/2006/metadata/properties" ma:root="true" ma:fieldsID="8a07f4d67836756810d72b590555dbf2" ns2:_="" ns3:_="">
    <xsd:import namespace="4a856210-64e5-430f-9342-10d3922fcec9"/>
    <xsd:import namespace="33d22b40-4963-4ec2-bc61-ee1c4e4cb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pprove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56210-64e5-430f-9342-10d3922fc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_x0024_Resources_x003a_core_x002c_Signoff_Statu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2b40-4963-4ec2-bc61-ee1c4e4cb6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171ba7-c806-47ad-98c0-7b8729d914b3}" ma:internalName="TaxCatchAll" ma:showField="CatchAllData" ma:web="33d22b40-4963-4ec2-bc61-ee1c4e4cb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AFA55F-7DAB-49A3-88B5-C16FE71B2B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ECA2E8-25B7-4218-A95F-9BCF472B1C95}">
  <ds:schemaRefs>
    <ds:schemaRef ds:uri="http://schemas.microsoft.com/office/2006/metadata/properties"/>
    <ds:schemaRef ds:uri="http://schemas.microsoft.com/office/infopath/2007/PartnerControls"/>
    <ds:schemaRef ds:uri="4a856210-64e5-430f-9342-10d3922fcec9"/>
    <ds:schemaRef ds:uri="33d22b40-4963-4ec2-bc61-ee1c4e4cb674"/>
  </ds:schemaRefs>
</ds:datastoreItem>
</file>

<file path=customXml/itemProps3.xml><?xml version="1.0" encoding="utf-8"?>
<ds:datastoreItem xmlns:ds="http://schemas.openxmlformats.org/officeDocument/2006/customXml" ds:itemID="{D33B0C5E-B34F-4C99-841A-F8C5707CE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856210-64e5-430f-9342-10d3922fcec9"/>
    <ds:schemaRef ds:uri="33d22b40-4963-4ec2-bc61-ee1c4e4cb6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 2026</vt:lpstr>
    </vt:vector>
  </TitlesOfParts>
  <Company>UNSC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scocozza</dc:creator>
  <cp:lastModifiedBy>Fortunati Stefano</cp:lastModifiedBy>
  <dcterms:created xsi:type="dcterms:W3CDTF">2022-08-24T15:45:04Z</dcterms:created>
  <dcterms:modified xsi:type="dcterms:W3CDTF">2026-04-23T08:30:05Z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2022-08-24T15:45:04Z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c64e022e-58ef-4114-a7b0-b5280a557b11</vt:lpwstr>
  </property>
  <property fmtid="{D5CDD505-2E9C-101B-9397-08002B2CF9AE}" pid="8" name="MSIP_Label_5097a60d-5525-435b-8989-8eb48ac0c8c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0x010100141926E35C3ABD4292458953651D1F6E</vt:lpwstr>
  </property>
</Properties>
</file>